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3740" activeTab="10"/>
  </bookViews>
  <sheets>
    <sheet name="23.11.2020" sheetId="1" r:id="rId1"/>
    <sheet name="24.11.2020" sheetId="3" r:id="rId2"/>
    <sheet name="25.11.2020 " sheetId="4" r:id="rId3"/>
    <sheet name="26.11.2020  " sheetId="5" r:id="rId4"/>
    <sheet name="27.11.2020 " sheetId="6" r:id="rId5"/>
    <sheet name="28.11.2020 " sheetId="7" r:id="rId6"/>
    <sheet name="29.11.2020  " sheetId="8" r:id="rId7"/>
    <sheet name="30.11.2020   " sheetId="9" r:id="rId8"/>
    <sheet name="01.12.2020   " sheetId="10" r:id="rId9"/>
    <sheet name="02.12.2020   " sheetId="11" r:id="rId10"/>
    <sheet name="03.12.2020   " sheetId="12" r:id="rId11"/>
    <sheet name=" " sheetId="13" r:id="rId12"/>
    <sheet name="Genel Dağılım Kontrol" sheetId="1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 l="1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i="14" s="1"/>
  <c r="E26" i="1"/>
  <c r="B2" i="14" s="1"/>
  <c r="B14" i="14" s="1"/>
</calcChain>
</file>

<file path=xl/sharedStrings.xml><?xml version="1.0" encoding="utf-8"?>
<sst xmlns="http://schemas.openxmlformats.org/spreadsheetml/2006/main" count="339" uniqueCount="94">
  <si>
    <t>Fakülte / MYO</t>
  </si>
  <si>
    <t>İktisadi İdari Bilimler Fakültesi</t>
  </si>
  <si>
    <t>Dersin Adı</t>
  </si>
  <si>
    <t>Öğretim Elemanı</t>
  </si>
  <si>
    <t>Derse Kayıtlı Öğrenci Sayısı</t>
  </si>
  <si>
    <t>Örgütsel Davranış</t>
  </si>
  <si>
    <t>Prof. Dr. Abdullah YALNIZ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</si>
  <si>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</si>
  <si>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</si>
  <si>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</si>
  <si>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</si>
  <si>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</si>
  <si>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</si>
  <si>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</si>
  <si>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</si>
  <si>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</si>
  <si>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</si>
  <si>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</si>
  <si>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</si>
  <si>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03.12.2020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</si>
  <si>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04.12.2020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</si>
  <si>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ESKİÇAĞ TARİH VE MEDENİYETİ</t>
  </si>
  <si>
    <t>Prof. Dr. Abdurrahman UZUNASLAN</t>
  </si>
  <si>
    <t>ORTA ASYA TÜRK TARİHİ I</t>
  </si>
  <si>
    <t>Dr. Öğr. Üyesi Süleyman ÜNÜVAR</t>
  </si>
  <si>
    <t>OSMANLICA I A</t>
  </si>
  <si>
    <t>Prof. Dr. Zeynel ÖZLÜ</t>
  </si>
  <si>
    <t>OSMANLICA I B</t>
  </si>
  <si>
    <t>Dr. Öğr. Üyesi Murat ÇELİKDEMİR</t>
  </si>
  <si>
    <t>İSLMA TARİHİ VE MEDENİYETİ I</t>
  </si>
  <si>
    <t>Dr. Öğr. Üyesi Fatma ÇAPAN</t>
  </si>
  <si>
    <t>FEN EDEBİYAT FAKÜLTESİ</t>
  </si>
  <si>
    <t>RUSYA VE KAFKASYA TARİHİ</t>
  </si>
  <si>
    <t>Dr. Öğr. Üyesi Yunus Emre TANSÜ</t>
  </si>
  <si>
    <t>ROMA TARİHİ</t>
  </si>
  <si>
    <t>TARİHE GİRİŞ I</t>
  </si>
  <si>
    <t>ANADOLU TARİHİ COĞRAFYASI</t>
  </si>
  <si>
    <t>BİLİM TARİHİ</t>
  </si>
  <si>
    <t>Prof. Dr. Hilmi BAYRAKTAR</t>
  </si>
  <si>
    <t>FEN EDEBİYAT FAKÜLTESİ TARİH BÖLÜMÜ</t>
  </si>
  <si>
    <t>TARİH BÖLÜMÜ</t>
  </si>
  <si>
    <t>Prof. Dr. Ahmet GÜNDÜZ</t>
  </si>
  <si>
    <t>OSMANLI PALEOGRAFYA I (A)</t>
  </si>
  <si>
    <t>OSMANLI PALEOGRAFYASI I (B)</t>
  </si>
  <si>
    <t>ANADOLU BEY. VE OSMANLI DEVLETİNİN KURULUŞU</t>
  </si>
  <si>
    <t>Dr. Öğr. Üyesi S. Zehra ÖZHARAT</t>
  </si>
  <si>
    <t>TÜRKİYE SELÇUKLU DEVLETİ TARİHİ</t>
  </si>
  <si>
    <t>TÜRK KÜLTÜR TARİHİ I</t>
  </si>
  <si>
    <t xml:space="preserve">
TARİH BÖLÜMÜ
</t>
  </si>
  <si>
    <t>TARİH METODOLOJİSİ VE BİBLİĞRAFYA I</t>
  </si>
  <si>
    <t>Dr. Öğr. Üyesi Mustafa DEMİR</t>
  </si>
  <si>
    <t>ÖN ASYA TÜRK TARK TARİHİ</t>
  </si>
  <si>
    <t>Dr. Öğr. Üyesi Yunus Emre Tansü</t>
  </si>
  <si>
    <t>TÜRK HUKUK TARİHİ</t>
  </si>
  <si>
    <t>ORTAÇAĞ AVRUPA TARİHİ</t>
  </si>
  <si>
    <t>OSMANLI TARİHİ SEMİNERİ</t>
  </si>
  <si>
    <t>TÜRK TARİH SEMİNERİ</t>
  </si>
  <si>
    <t>Dr. Öğr. Üyesi Celal PEKDOĞAN</t>
  </si>
  <si>
    <t>ESKİÇAĞ TARİHİ KAYNAKLARI</t>
  </si>
  <si>
    <r>
      <t>GENE</t>
    </r>
    <r>
      <rPr>
        <sz val="9"/>
        <color theme="1"/>
        <rFont val="Calibri"/>
        <family val="2"/>
        <charset val="162"/>
        <scheme val="minor"/>
      </rPr>
      <t>L TÜRK TARİHİ KAYNAKLARI</t>
    </r>
  </si>
  <si>
    <t>TÜRK EKONOMİ TARİHİ</t>
  </si>
  <si>
    <t>OSMANLI EPİGRAFYASI</t>
  </si>
  <si>
    <t>OSMANLI TEŞKİLAT TARİHİ I</t>
  </si>
  <si>
    <t>TÜRKİSTAN TARİHİ I</t>
  </si>
  <si>
    <t>OSMANLŞI DEVLETİ TARİHİ II</t>
  </si>
  <si>
    <t>OSMANLIDA GÜNDELİK YAŞAM</t>
  </si>
  <si>
    <t>OSMANLIDA MALİ SİSTEM</t>
  </si>
  <si>
    <t>YAKINÇAĞ TÜRK KÜLTÜR TARİHİ</t>
  </si>
  <si>
    <t>TANZİMAT DÖNEMİ OSMANLI KENTLERİ</t>
  </si>
  <si>
    <t>Dr. Öğr. Üyesi Yüksel BABANINOĞLU</t>
  </si>
  <si>
    <t>OSMANLI DÜŞÜNCE TARİHİ</t>
  </si>
  <si>
    <t>OSMANLI ASKERİ TARİHİ I</t>
  </si>
  <si>
    <t>TÜRK DEMOKRASİ TARİHİ</t>
  </si>
  <si>
    <t>TARİH</t>
  </si>
  <si>
    <t>Dr. Öğr. Üyesi Mehmet BİÇİCİ</t>
  </si>
  <si>
    <t>YENİÇAĞ TARİHİ KAYNAKLARI</t>
  </si>
  <si>
    <t>TÜRKİYE VE TÜRK DÜNYASI JEOPOLİTİĞİ</t>
  </si>
  <si>
    <t>DÜNYA TARİHİ I</t>
  </si>
  <si>
    <t>TÜRKİYE CUMHURİYETİ TARİHİ I</t>
  </si>
  <si>
    <t>TÜRK DÜŞÜNCE TARİHİ I</t>
  </si>
  <si>
    <t>Doç. Dr. Ayhan DOĞAN</t>
  </si>
  <si>
    <t>MİLLİ MÜC.TAR.(1919-1923)</t>
  </si>
  <si>
    <t>OSMANLI DEV. TARİHİ IV</t>
  </si>
  <si>
    <t>TÜRK ERMENİ İLİŞ. TARİHİ</t>
  </si>
  <si>
    <t>BALKAN TARİHİ I</t>
  </si>
  <si>
    <t>ULUSLAR ARASI KURULUŞLAR VE TÜRKİYE</t>
  </si>
  <si>
    <t>Dr. Öğr.Üyesi Murat ÇELİKDEMİR</t>
  </si>
  <si>
    <t>T.C VE DIŞ TÜRKLER</t>
  </si>
  <si>
    <t>OSMANLI TARİHİ METİNLERİ I</t>
  </si>
  <si>
    <t>TÜRKİYE CUMHURİYETİ TARİHİ KAYNAKLARI I</t>
  </si>
  <si>
    <t>OSMANLI TAŞRA TEŞKİLATI I</t>
  </si>
  <si>
    <t>05.12.2020 tarihinde ortak zorunlu derslerin (Atatürk İlkeleri ve İnkilap Tarihi, Türk Dili, İngilizce) sınavları yapılacaktır.</t>
  </si>
  <si>
    <t>FEN EDEBİYAT FAKÜLTESİ TARİHİ BÖLÜMÜ</t>
  </si>
  <si>
    <t>ÖDEV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</si>
</sst>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9" fillId="0" borderId="1" xfId="0" applyFont="1" applyBorder="1"/>
    <xf numFmtId="0" fontId="12" fillId="0" borderId="1" xfId="0" applyFont="1" applyBorder="1"/>
    <xf numFmtId="0" fontId="1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customWidth="1"/>
    <col min="3" max="3" width="26.7109375" customWidth="1"/>
    <col min="4" max="4" width="23.710937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36" t="s">
        <v>39</v>
      </c>
      <c r="B1" s="37"/>
      <c r="C1" s="37"/>
      <c r="D1" s="37"/>
      <c r="E1" s="37"/>
      <c r="F1" s="37"/>
      <c r="G1" s="37"/>
      <c r="H1" s="37"/>
      <c r="J1" s="39" t="s">
        <v>48</v>
      </c>
      <c r="K1" s="39"/>
      <c r="L1" s="39"/>
      <c r="M1" s="39"/>
      <c r="N1" s="39"/>
      <c r="O1" s="39"/>
    </row>
    <row r="2" spans="1:15" ht="71.25" customHeight="1" x14ac:dyDescent="0.25">
      <c r="A2" s="37"/>
      <c r="B2" s="37"/>
      <c r="C2" s="37"/>
      <c r="D2" s="37"/>
      <c r="E2" s="37"/>
      <c r="F2" s="37"/>
      <c r="G2" s="37"/>
      <c r="H2" s="37"/>
      <c r="J2" s="39"/>
      <c r="K2" s="39"/>
      <c r="L2" s="39"/>
      <c r="M2" s="39"/>
      <c r="N2" s="39"/>
      <c r="O2" s="39"/>
    </row>
    <row r="3" spans="1:15" ht="26.25" customHeight="1" x14ac:dyDescent="0.25">
      <c r="G3" s="35" t="s">
        <v>8</v>
      </c>
      <c r="H3" s="35"/>
      <c r="J3" s="39"/>
      <c r="K3" s="39"/>
      <c r="L3" s="39"/>
      <c r="M3" s="39"/>
      <c r="N3" s="39"/>
      <c r="O3" s="39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39"/>
      <c r="K4" s="39"/>
      <c r="L4" s="39"/>
      <c r="M4" s="39"/>
      <c r="N4" s="39"/>
      <c r="O4" s="39"/>
    </row>
    <row r="5" spans="1:15" ht="18" customHeight="1" x14ac:dyDescent="0.25">
      <c r="A5" s="3">
        <v>1</v>
      </c>
      <c r="B5" s="3" t="s">
        <v>31</v>
      </c>
      <c r="C5" s="3" t="s">
        <v>21</v>
      </c>
      <c r="D5" s="18" t="s">
        <v>22</v>
      </c>
      <c r="E5" s="3">
        <v>135</v>
      </c>
      <c r="F5" s="3" t="s">
        <v>93</v>
      </c>
      <c r="G5" s="4">
        <v>0.44791666666666669</v>
      </c>
      <c r="H5" s="4">
        <v>0.46875</v>
      </c>
      <c r="I5" s="2"/>
      <c r="J5" s="39"/>
      <c r="K5" s="39"/>
      <c r="L5" s="39"/>
      <c r="M5" s="39"/>
      <c r="N5" s="39"/>
      <c r="O5" s="39"/>
    </row>
    <row r="6" spans="1:15" ht="18" customHeight="1" x14ac:dyDescent="0.25">
      <c r="A6" s="5">
        <v>2</v>
      </c>
      <c r="B6" s="16" t="s">
        <v>31</v>
      </c>
      <c r="C6" s="6" t="s">
        <v>23</v>
      </c>
      <c r="D6" s="18" t="s">
        <v>24</v>
      </c>
      <c r="E6" s="16">
        <v>153</v>
      </c>
      <c r="F6" s="3" t="s">
        <v>93</v>
      </c>
      <c r="G6" s="19">
        <v>0.46875</v>
      </c>
      <c r="H6" s="19">
        <v>0.48958333333333331</v>
      </c>
      <c r="J6" s="39"/>
      <c r="K6" s="39"/>
      <c r="L6" s="39"/>
      <c r="M6" s="39"/>
      <c r="N6" s="39"/>
      <c r="O6" s="39"/>
    </row>
    <row r="7" spans="1:15" ht="18" customHeight="1" x14ac:dyDescent="0.25">
      <c r="A7" s="7">
        <v>3</v>
      </c>
      <c r="B7" s="16" t="s">
        <v>31</v>
      </c>
      <c r="C7" s="6" t="s">
        <v>25</v>
      </c>
      <c r="D7" s="18" t="s">
        <v>26</v>
      </c>
      <c r="E7" s="16">
        <v>66</v>
      </c>
      <c r="F7" s="3" t="s">
        <v>93</v>
      </c>
      <c r="G7" s="19">
        <v>0.48958333333333331</v>
      </c>
      <c r="H7" s="19">
        <v>0.51041666666666663</v>
      </c>
      <c r="J7" s="39"/>
      <c r="K7" s="39"/>
      <c r="L7" s="39"/>
      <c r="M7" s="39"/>
      <c r="N7" s="39"/>
      <c r="O7" s="39"/>
    </row>
    <row r="8" spans="1:15" ht="18" customHeight="1" x14ac:dyDescent="0.25">
      <c r="A8" s="5">
        <v>4</v>
      </c>
      <c r="B8" s="16" t="s">
        <v>31</v>
      </c>
      <c r="C8" s="6" t="s">
        <v>27</v>
      </c>
      <c r="D8" s="18" t="s">
        <v>28</v>
      </c>
      <c r="E8" s="16">
        <v>64</v>
      </c>
      <c r="F8" s="3" t="s">
        <v>93</v>
      </c>
      <c r="G8" s="19">
        <v>0.51041666666666663</v>
      </c>
      <c r="H8" s="19">
        <v>0.53125</v>
      </c>
      <c r="J8" s="39"/>
      <c r="K8" s="39"/>
      <c r="L8" s="39"/>
      <c r="M8" s="39"/>
      <c r="N8" s="39"/>
      <c r="O8" s="39"/>
    </row>
    <row r="9" spans="1:15" ht="18" customHeight="1" x14ac:dyDescent="0.25">
      <c r="A9" s="7">
        <v>5</v>
      </c>
      <c r="B9" s="16" t="s">
        <v>31</v>
      </c>
      <c r="C9" s="6" t="s">
        <v>29</v>
      </c>
      <c r="D9" s="18" t="s">
        <v>30</v>
      </c>
      <c r="E9" s="16">
        <v>161</v>
      </c>
      <c r="F9" s="3" t="s">
        <v>93</v>
      </c>
      <c r="G9" s="19">
        <v>0.53125</v>
      </c>
      <c r="H9" s="19">
        <v>0.55208333333333337</v>
      </c>
      <c r="J9" s="39"/>
      <c r="K9" s="39"/>
      <c r="L9" s="39"/>
      <c r="M9" s="39"/>
      <c r="N9" s="39"/>
      <c r="O9" s="39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39"/>
      <c r="K10" s="39"/>
      <c r="L10" s="39"/>
      <c r="M10" s="39"/>
      <c r="N10" s="39"/>
      <c r="O10" s="39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39"/>
      <c r="K11" s="39"/>
      <c r="L11" s="39"/>
      <c r="M11" s="39"/>
      <c r="N11" s="39"/>
      <c r="O11" s="39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39"/>
      <c r="K12" s="39"/>
      <c r="L12" s="39"/>
      <c r="M12" s="39"/>
      <c r="N12" s="39"/>
      <c r="O12" s="39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39"/>
      <c r="K13" s="39"/>
      <c r="L13" s="39"/>
      <c r="M13" s="39"/>
      <c r="N13" s="39"/>
      <c r="O13" s="39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39"/>
      <c r="K14" s="39"/>
      <c r="L14" s="39"/>
      <c r="M14" s="39"/>
      <c r="N14" s="39"/>
      <c r="O14" s="39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39"/>
      <c r="K15" s="39"/>
      <c r="L15" s="39"/>
      <c r="M15" s="39"/>
      <c r="N15" s="39"/>
      <c r="O15" s="39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39"/>
      <c r="K16" s="39"/>
      <c r="L16" s="39"/>
      <c r="M16" s="39"/>
      <c r="N16" s="39"/>
      <c r="O16" s="39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39"/>
      <c r="K17" s="39"/>
      <c r="L17" s="39"/>
      <c r="M17" s="39"/>
      <c r="N17" s="39"/>
      <c r="O17" s="39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39"/>
      <c r="K18" s="39"/>
      <c r="L18" s="39"/>
      <c r="M18" s="39"/>
      <c r="N18" s="39"/>
      <c r="O18" s="39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39"/>
      <c r="K19" s="39"/>
      <c r="L19" s="39"/>
      <c r="M19" s="39"/>
      <c r="N19" s="39"/>
      <c r="O19" s="39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39"/>
      <c r="K20" s="39"/>
      <c r="L20" s="39"/>
      <c r="M20" s="39"/>
      <c r="N20" s="39"/>
      <c r="O20" s="39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39"/>
      <c r="K21" s="39"/>
      <c r="L21" s="39"/>
      <c r="M21" s="39"/>
      <c r="N21" s="39"/>
      <c r="O21" s="39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39"/>
      <c r="K22" s="39"/>
      <c r="L22" s="39"/>
      <c r="M22" s="39"/>
      <c r="N22" s="39"/>
      <c r="O22" s="39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39"/>
      <c r="K23" s="39"/>
      <c r="L23" s="39"/>
      <c r="M23" s="39"/>
      <c r="N23" s="39"/>
      <c r="O23" s="39"/>
    </row>
    <row r="24" spans="1:15" ht="18" customHeight="1" x14ac:dyDescent="0.25">
      <c r="A24" s="5">
        <v>20</v>
      </c>
      <c r="B24" s="6"/>
      <c r="C24" s="6"/>
      <c r="D24" s="6"/>
      <c r="E24" s="6"/>
      <c r="F24" s="6"/>
      <c r="G24" s="6"/>
      <c r="H24" s="6"/>
      <c r="J24" s="39"/>
      <c r="K24" s="39"/>
      <c r="L24" s="39"/>
      <c r="M24" s="39"/>
      <c r="N24" s="39"/>
      <c r="O24" s="39"/>
    </row>
    <row r="26" spans="1:15" ht="18.75" x14ac:dyDescent="0.25">
      <c r="C26" s="38" t="s">
        <v>12</v>
      </c>
      <c r="D26" s="38"/>
      <c r="E26" s="11">
        <f>SUM(E5:E24)</f>
        <v>579</v>
      </c>
      <c r="F26" s="11">
        <f>SUM(F5:F24)</f>
        <v>0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7" sqref="F7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customHeight="1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73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17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27">
        <v>1</v>
      </c>
      <c r="B5" s="27" t="s">
        <v>31</v>
      </c>
      <c r="C5" s="27" t="s">
        <v>87</v>
      </c>
      <c r="D5" s="30" t="s">
        <v>24</v>
      </c>
      <c r="E5" s="27">
        <v>70</v>
      </c>
      <c r="F5" s="27" t="s">
        <v>93</v>
      </c>
      <c r="G5" s="28">
        <v>0.36458333333333331</v>
      </c>
      <c r="H5" s="28">
        <v>0.38541666666666669</v>
      </c>
      <c r="I5" s="33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27" t="s">
        <v>31</v>
      </c>
      <c r="C6" s="6" t="s">
        <v>88</v>
      </c>
      <c r="D6" s="30" t="s">
        <v>26</v>
      </c>
      <c r="E6" s="16">
        <v>35</v>
      </c>
      <c r="F6" s="27" t="s">
        <v>93</v>
      </c>
      <c r="G6" s="19">
        <v>0.38541666666666669</v>
      </c>
      <c r="H6" s="19">
        <v>0.40625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27" t="s">
        <v>31</v>
      </c>
      <c r="C7" s="21" t="s">
        <v>89</v>
      </c>
      <c r="D7" s="30" t="s">
        <v>74</v>
      </c>
      <c r="E7" s="16">
        <v>57</v>
      </c>
      <c r="F7" s="27" t="s">
        <v>93</v>
      </c>
      <c r="G7" s="19">
        <v>0.40625</v>
      </c>
      <c r="H7" s="19">
        <v>0.42708333333333331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27" t="s">
        <v>31</v>
      </c>
      <c r="C8" s="6" t="s">
        <v>90</v>
      </c>
      <c r="D8" s="30" t="s">
        <v>86</v>
      </c>
      <c r="E8" s="16">
        <v>77</v>
      </c>
      <c r="F8" s="27" t="s">
        <v>93</v>
      </c>
      <c r="G8" s="19">
        <v>0.42708333333333331</v>
      </c>
      <c r="H8" s="19">
        <v>0.44791666666666669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27"/>
      <c r="C9" s="6"/>
      <c r="D9" s="30"/>
      <c r="E9" s="6"/>
      <c r="F9" s="16"/>
      <c r="G9" s="19"/>
      <c r="H9" s="19"/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239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H2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92</v>
      </c>
      <c r="B1" s="37"/>
      <c r="C1" s="37"/>
      <c r="D1" s="37"/>
      <c r="E1" s="37"/>
      <c r="F1" s="37"/>
      <c r="G1" s="37"/>
      <c r="H1" s="37"/>
      <c r="J1" s="49" t="s">
        <v>19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27"/>
      <c r="B5" t="s">
        <v>91</v>
      </c>
      <c r="C5" s="27"/>
      <c r="D5" s="27"/>
      <c r="E5" s="27"/>
      <c r="F5" s="27"/>
      <c r="G5" s="28"/>
      <c r="H5" s="28"/>
      <c r="I5" s="33" t="s">
        <v>11</v>
      </c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1" sqref="J1:O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13</v>
      </c>
      <c r="B1" s="37"/>
      <c r="C1" s="37"/>
      <c r="D1" s="37"/>
      <c r="E1" s="37"/>
      <c r="F1" s="37"/>
      <c r="G1" s="37"/>
      <c r="H1" s="37"/>
      <c r="J1" s="49" t="s">
        <v>20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3">
        <v>1</v>
      </c>
      <c r="B5" s="3" t="s">
        <v>1</v>
      </c>
      <c r="C5" s="3" t="s">
        <v>5</v>
      </c>
      <c r="D5" s="3" t="s">
        <v>6</v>
      </c>
      <c r="E5" s="3">
        <v>45</v>
      </c>
      <c r="F5" s="3">
        <v>30</v>
      </c>
      <c r="G5" s="4">
        <v>0.61458333333333337</v>
      </c>
      <c r="H5" s="4">
        <v>0.65625</v>
      </c>
      <c r="I5" s="2" t="s">
        <v>11</v>
      </c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45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:A13"/>
    </sheetView>
  </sheetViews>
  <sheetFormatPr defaultRowHeight="15" x14ac:dyDescent="0.2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 x14ac:dyDescent="0.25">
      <c r="A1" s="14" t="s">
        <v>14</v>
      </c>
      <c r="B1" s="14" t="s">
        <v>15</v>
      </c>
      <c r="C1" s="14" t="s">
        <v>16</v>
      </c>
      <c r="F1" s="58" t="s">
        <v>18</v>
      </c>
      <c r="G1" s="58"/>
      <c r="H1" s="58"/>
      <c r="I1" s="58"/>
      <c r="J1" s="58"/>
    </row>
    <row r="2" spans="1:10" ht="24.95" customHeight="1" x14ac:dyDescent="0.25">
      <c r="A2" s="15">
        <v>44158</v>
      </c>
      <c r="B2" s="16">
        <f>'23.11.2020'!E26</f>
        <v>579</v>
      </c>
      <c r="C2" s="16">
        <f>'23.11.2020'!F26</f>
        <v>0</v>
      </c>
      <c r="F2" s="58"/>
      <c r="G2" s="58"/>
      <c r="H2" s="58"/>
      <c r="I2" s="58"/>
      <c r="J2" s="58"/>
    </row>
    <row r="3" spans="1:10" ht="24.95" customHeight="1" x14ac:dyDescent="0.25">
      <c r="A3" s="15">
        <v>44159</v>
      </c>
      <c r="B3" s="16">
        <f>'24.11.2020'!E26</f>
        <v>633</v>
      </c>
      <c r="C3" s="16">
        <f>'24.11.2020'!F26</f>
        <v>0</v>
      </c>
      <c r="F3" s="58"/>
      <c r="G3" s="58"/>
      <c r="H3" s="58"/>
      <c r="I3" s="58"/>
      <c r="J3" s="58"/>
    </row>
    <row r="4" spans="1:10" ht="24.95" customHeight="1" x14ac:dyDescent="0.25">
      <c r="A4" s="15">
        <v>44160</v>
      </c>
      <c r="B4" s="16">
        <f>'25.11.2020 '!E26</f>
        <v>532</v>
      </c>
      <c r="C4" s="16">
        <f>'25.11.2020 '!F26</f>
        <v>0</v>
      </c>
      <c r="F4" s="58"/>
      <c r="G4" s="58"/>
      <c r="H4" s="58"/>
      <c r="I4" s="58"/>
      <c r="J4" s="58"/>
    </row>
    <row r="5" spans="1:10" ht="24.95" customHeight="1" x14ac:dyDescent="0.25">
      <c r="A5" s="15">
        <v>44161</v>
      </c>
      <c r="B5" s="16">
        <f>'26.11.2020  '!E26</f>
        <v>476</v>
      </c>
      <c r="C5" s="16">
        <f>'26.11.2020  '!F26</f>
        <v>0</v>
      </c>
      <c r="F5" s="58"/>
      <c r="G5" s="58"/>
      <c r="H5" s="58"/>
      <c r="I5" s="58"/>
      <c r="J5" s="58"/>
    </row>
    <row r="6" spans="1:10" ht="24.95" customHeight="1" x14ac:dyDescent="0.25">
      <c r="A6" s="15">
        <v>44162</v>
      </c>
      <c r="B6" s="16">
        <f>'27.11.2020 '!E26</f>
        <v>377</v>
      </c>
      <c r="C6" s="16">
        <f>'27.11.2020 '!F26</f>
        <v>0</v>
      </c>
      <c r="F6" s="58"/>
      <c r="G6" s="58"/>
      <c r="H6" s="58"/>
      <c r="I6" s="58"/>
      <c r="J6" s="58"/>
    </row>
    <row r="7" spans="1:10" ht="24.95" customHeight="1" x14ac:dyDescent="0.25">
      <c r="A7" s="15">
        <v>44163</v>
      </c>
      <c r="B7" s="16">
        <f>'28.11.2020 '!E26</f>
        <v>435</v>
      </c>
      <c r="C7" s="16">
        <f>'28.11.2020 '!F26</f>
        <v>0</v>
      </c>
      <c r="F7" s="58"/>
      <c r="G7" s="58"/>
      <c r="H7" s="58"/>
      <c r="I7" s="58"/>
      <c r="J7" s="58"/>
    </row>
    <row r="8" spans="1:10" ht="24.95" customHeight="1" x14ac:dyDescent="0.25">
      <c r="A8" s="15">
        <v>44164</v>
      </c>
      <c r="B8" s="16">
        <f>'29.11.2020  '!E26</f>
        <v>300</v>
      </c>
      <c r="C8" s="16">
        <f>'29.11.2020  '!F26</f>
        <v>0</v>
      </c>
      <c r="F8" s="58"/>
      <c r="G8" s="58"/>
      <c r="H8" s="58"/>
      <c r="I8" s="58"/>
      <c r="J8" s="58"/>
    </row>
    <row r="9" spans="1:10" ht="24.95" customHeight="1" x14ac:dyDescent="0.25">
      <c r="A9" s="15">
        <v>44165</v>
      </c>
      <c r="B9" s="16">
        <f>'30.11.2020   '!E26</f>
        <v>339</v>
      </c>
      <c r="C9" s="16">
        <f>'30.11.2020   '!F26</f>
        <v>0</v>
      </c>
      <c r="F9" s="58"/>
      <c r="G9" s="58"/>
      <c r="H9" s="58"/>
      <c r="I9" s="58"/>
      <c r="J9" s="58"/>
    </row>
    <row r="10" spans="1:10" ht="24.95" customHeight="1" x14ac:dyDescent="0.25">
      <c r="A10" s="15">
        <v>44166</v>
      </c>
      <c r="B10" s="16">
        <f>'01.12.2020   '!E26</f>
        <v>525</v>
      </c>
      <c r="C10" s="16">
        <f>'01.12.2020   '!F26</f>
        <v>0</v>
      </c>
      <c r="F10" s="58"/>
      <c r="G10" s="58"/>
      <c r="H10" s="58"/>
      <c r="I10" s="58"/>
      <c r="J10" s="58"/>
    </row>
    <row r="11" spans="1:10" ht="24.95" customHeight="1" x14ac:dyDescent="0.25">
      <c r="A11" s="15">
        <v>44167</v>
      </c>
      <c r="B11" s="16">
        <f>'02.12.2020   '!E26</f>
        <v>239</v>
      </c>
      <c r="C11" s="16">
        <f>'02.12.2020   '!F26</f>
        <v>0</v>
      </c>
      <c r="F11" s="58"/>
      <c r="G11" s="58"/>
      <c r="H11" s="58"/>
      <c r="I11" s="58"/>
      <c r="J11" s="58"/>
    </row>
    <row r="12" spans="1:10" ht="24.95" customHeight="1" x14ac:dyDescent="0.25">
      <c r="A12" s="15">
        <v>44168</v>
      </c>
      <c r="B12" s="16">
        <f>'03.12.2020   '!E26</f>
        <v>0</v>
      </c>
      <c r="C12" s="16">
        <f>'03.12.2020   '!F26</f>
        <v>0</v>
      </c>
      <c r="F12" s="58"/>
      <c r="G12" s="58"/>
      <c r="H12" s="58"/>
      <c r="I12" s="58"/>
      <c r="J12" s="58"/>
    </row>
    <row r="13" spans="1:10" ht="24.95" customHeight="1" x14ac:dyDescent="0.25">
      <c r="A13" s="15">
        <v>44169</v>
      </c>
      <c r="B13" s="16">
        <f>' '!E26</f>
        <v>45</v>
      </c>
      <c r="C13" s="16">
        <f>' '!F26</f>
        <v>30</v>
      </c>
      <c r="F13" s="58"/>
      <c r="G13" s="58"/>
      <c r="H13" s="58"/>
      <c r="I13" s="58"/>
      <c r="J13" s="58"/>
    </row>
    <row r="14" spans="1:10" ht="24.95" customHeight="1" x14ac:dyDescent="0.25">
      <c r="A14" s="13" t="s">
        <v>17</v>
      </c>
      <c r="B14" s="13">
        <f>SUM(B2:B13)</f>
        <v>4480</v>
      </c>
      <c r="C14" s="13">
        <f>SUM(C2:C13)</f>
        <v>30</v>
      </c>
      <c r="F14" s="58"/>
      <c r="G14" s="58"/>
      <c r="H14" s="58"/>
      <c r="I14" s="58"/>
      <c r="J14" s="58"/>
    </row>
  </sheetData>
  <mergeCells count="1">
    <mergeCell ref="F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8" sqref="F8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0" t="s">
        <v>40</v>
      </c>
      <c r="K1" s="41"/>
      <c r="L1" s="41"/>
      <c r="M1" s="41"/>
      <c r="N1" s="41"/>
      <c r="O1" s="42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43"/>
      <c r="K2" s="44"/>
      <c r="L2" s="44"/>
      <c r="M2" s="44"/>
      <c r="N2" s="44"/>
      <c r="O2" s="45"/>
    </row>
    <row r="3" spans="1:15" ht="26.25" customHeight="1" x14ac:dyDescent="0.25">
      <c r="G3" s="35" t="s">
        <v>8</v>
      </c>
      <c r="H3" s="35"/>
      <c r="J3" s="43"/>
      <c r="K3" s="44"/>
      <c r="L3" s="44"/>
      <c r="M3" s="44"/>
      <c r="N3" s="44"/>
      <c r="O3" s="45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43"/>
      <c r="K4" s="44"/>
      <c r="L4" s="44"/>
      <c r="M4" s="44"/>
      <c r="N4" s="44"/>
      <c r="O4" s="45"/>
    </row>
    <row r="5" spans="1:15" ht="18" customHeight="1" x14ac:dyDescent="0.25">
      <c r="A5" s="3">
        <v>1</v>
      </c>
      <c r="B5" s="3" t="s">
        <v>31</v>
      </c>
      <c r="C5" s="3" t="s">
        <v>32</v>
      </c>
      <c r="D5" s="18" t="s">
        <v>33</v>
      </c>
      <c r="E5" s="3">
        <v>120</v>
      </c>
      <c r="F5" s="3" t="s">
        <v>93</v>
      </c>
      <c r="G5" s="4">
        <v>0.5625</v>
      </c>
      <c r="H5" s="4">
        <v>0.58333333333333337</v>
      </c>
      <c r="I5" s="2"/>
      <c r="J5" s="43"/>
      <c r="K5" s="44"/>
      <c r="L5" s="44"/>
      <c r="M5" s="44"/>
      <c r="N5" s="44"/>
      <c r="O5" s="45"/>
    </row>
    <row r="6" spans="1:15" ht="18" customHeight="1" x14ac:dyDescent="0.25">
      <c r="A6" s="5">
        <v>2</v>
      </c>
      <c r="B6" s="16" t="s">
        <v>31</v>
      </c>
      <c r="C6" s="6" t="s">
        <v>34</v>
      </c>
      <c r="D6" s="18" t="s">
        <v>22</v>
      </c>
      <c r="E6" s="16">
        <v>136</v>
      </c>
      <c r="F6" s="3" t="s">
        <v>93</v>
      </c>
      <c r="G6" s="19">
        <v>0.58333333333333337</v>
      </c>
      <c r="H6" s="19">
        <v>0.60416666666666663</v>
      </c>
      <c r="J6" s="43"/>
      <c r="K6" s="44"/>
      <c r="L6" s="44"/>
      <c r="M6" s="44"/>
      <c r="N6" s="44"/>
      <c r="O6" s="45"/>
    </row>
    <row r="7" spans="1:15" ht="18" customHeight="1" x14ac:dyDescent="0.25">
      <c r="A7" s="7">
        <v>3</v>
      </c>
      <c r="B7" s="16" t="s">
        <v>31</v>
      </c>
      <c r="C7" s="6" t="s">
        <v>35</v>
      </c>
      <c r="D7" s="18" t="s">
        <v>24</v>
      </c>
      <c r="E7" s="16">
        <v>147</v>
      </c>
      <c r="F7" s="3" t="s">
        <v>93</v>
      </c>
      <c r="G7" s="19">
        <v>0.60416666666666663</v>
      </c>
      <c r="H7" s="19">
        <v>0.625</v>
      </c>
      <c r="J7" s="43"/>
      <c r="K7" s="44"/>
      <c r="L7" s="44"/>
      <c r="M7" s="44"/>
      <c r="N7" s="44"/>
      <c r="O7" s="45"/>
    </row>
    <row r="8" spans="1:15" ht="18" customHeight="1" x14ac:dyDescent="0.25">
      <c r="A8" s="5">
        <v>4</v>
      </c>
      <c r="B8" s="16" t="s">
        <v>31</v>
      </c>
      <c r="C8" s="6" t="s">
        <v>36</v>
      </c>
      <c r="D8" s="18" t="s">
        <v>26</v>
      </c>
      <c r="E8" s="16">
        <v>113</v>
      </c>
      <c r="F8" s="3" t="s">
        <v>93</v>
      </c>
      <c r="G8" s="19">
        <v>0.625</v>
      </c>
      <c r="H8" s="19">
        <v>0.64583333333333337</v>
      </c>
      <c r="J8" s="43"/>
      <c r="K8" s="44"/>
      <c r="L8" s="44"/>
      <c r="M8" s="44"/>
      <c r="N8" s="44"/>
      <c r="O8" s="45"/>
    </row>
    <row r="9" spans="1:15" ht="18" customHeight="1" x14ac:dyDescent="0.25">
      <c r="A9" s="7">
        <v>5</v>
      </c>
      <c r="B9" s="16" t="s">
        <v>31</v>
      </c>
      <c r="C9" s="6" t="s">
        <v>37</v>
      </c>
      <c r="D9" s="18" t="s">
        <v>38</v>
      </c>
      <c r="E9" s="16">
        <v>117</v>
      </c>
      <c r="F9" s="3" t="s">
        <v>93</v>
      </c>
      <c r="G9" s="19">
        <v>0.64583333333333337</v>
      </c>
      <c r="H9" s="19">
        <v>0.66666666666666663</v>
      </c>
      <c r="J9" s="43"/>
      <c r="K9" s="44"/>
      <c r="L9" s="44"/>
      <c r="M9" s="44"/>
      <c r="N9" s="44"/>
      <c r="O9" s="45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43"/>
      <c r="K10" s="44"/>
      <c r="L10" s="44"/>
      <c r="M10" s="44"/>
      <c r="N10" s="44"/>
      <c r="O10" s="45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43"/>
      <c r="K11" s="44"/>
      <c r="L11" s="44"/>
      <c r="M11" s="44"/>
      <c r="N11" s="44"/>
      <c r="O11" s="45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43"/>
      <c r="K12" s="44"/>
      <c r="L12" s="44"/>
      <c r="M12" s="44"/>
      <c r="N12" s="44"/>
      <c r="O12" s="45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43"/>
      <c r="K13" s="44"/>
      <c r="L13" s="44"/>
      <c r="M13" s="44"/>
      <c r="N13" s="44"/>
      <c r="O13" s="45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43"/>
      <c r="K14" s="44"/>
      <c r="L14" s="44"/>
      <c r="M14" s="44"/>
      <c r="N14" s="44"/>
      <c r="O14" s="45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43"/>
      <c r="K15" s="44"/>
      <c r="L15" s="44"/>
      <c r="M15" s="44"/>
      <c r="N15" s="44"/>
      <c r="O15" s="45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43"/>
      <c r="K16" s="44"/>
      <c r="L16" s="44"/>
      <c r="M16" s="44"/>
      <c r="N16" s="44"/>
      <c r="O16" s="45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43"/>
      <c r="K17" s="44"/>
      <c r="L17" s="44"/>
      <c r="M17" s="44"/>
      <c r="N17" s="44"/>
      <c r="O17" s="45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43"/>
      <c r="K18" s="44"/>
      <c r="L18" s="44"/>
      <c r="M18" s="44"/>
      <c r="N18" s="44"/>
      <c r="O18" s="45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43"/>
      <c r="K19" s="44"/>
      <c r="L19" s="44"/>
      <c r="M19" s="44"/>
      <c r="N19" s="44"/>
      <c r="O19" s="45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43"/>
      <c r="K20" s="44"/>
      <c r="L20" s="44"/>
      <c r="M20" s="44"/>
      <c r="N20" s="44"/>
      <c r="O20" s="45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43"/>
      <c r="K21" s="44"/>
      <c r="L21" s="44"/>
      <c r="M21" s="44"/>
      <c r="N21" s="44"/>
      <c r="O21" s="45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43"/>
      <c r="K22" s="44"/>
      <c r="L22" s="44"/>
      <c r="M22" s="44"/>
      <c r="N22" s="44"/>
      <c r="O22" s="45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43"/>
      <c r="K23" s="44"/>
      <c r="L23" s="44"/>
      <c r="M23" s="44"/>
      <c r="N23" s="44"/>
      <c r="O23" s="45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46"/>
      <c r="K24" s="47"/>
      <c r="L24" s="47"/>
      <c r="M24" s="47"/>
      <c r="N24" s="47"/>
      <c r="O24" s="48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633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40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3">
        <v>1</v>
      </c>
      <c r="B5" s="3" t="s">
        <v>31</v>
      </c>
      <c r="C5" s="3" t="s">
        <v>42</v>
      </c>
      <c r="D5" s="20" t="s">
        <v>41</v>
      </c>
      <c r="E5" s="3">
        <v>50</v>
      </c>
      <c r="F5" s="3" t="s">
        <v>93</v>
      </c>
      <c r="G5" s="4">
        <v>0.67708333333333337</v>
      </c>
      <c r="H5" s="4">
        <v>0.69791666666666663</v>
      </c>
      <c r="I5" s="2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16" t="s">
        <v>31</v>
      </c>
      <c r="C6" s="6" t="s">
        <v>43</v>
      </c>
      <c r="D6" s="18" t="s">
        <v>38</v>
      </c>
      <c r="E6" s="16">
        <v>53</v>
      </c>
      <c r="F6" s="3" t="s">
        <v>93</v>
      </c>
      <c r="G6" s="19">
        <v>0.69791666666666663</v>
      </c>
      <c r="H6" s="19">
        <v>0.71875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16" t="s">
        <v>31</v>
      </c>
      <c r="C7" s="25" t="s">
        <v>44</v>
      </c>
      <c r="D7" s="23" t="s">
        <v>45</v>
      </c>
      <c r="E7" s="16">
        <v>166</v>
      </c>
      <c r="F7" s="3" t="s">
        <v>93</v>
      </c>
      <c r="G7" s="19">
        <v>0.71875</v>
      </c>
      <c r="H7" s="19">
        <v>0.73958333333333337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16" t="s">
        <v>31</v>
      </c>
      <c r="C8" s="24" t="s">
        <v>46</v>
      </c>
      <c r="D8" s="18" t="s">
        <v>30</v>
      </c>
      <c r="E8" s="16">
        <v>134</v>
      </c>
      <c r="F8" s="3" t="s">
        <v>93</v>
      </c>
      <c r="G8" s="19">
        <v>0.73958333333333337</v>
      </c>
      <c r="H8" s="19">
        <v>0.76041666666666663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16" t="s">
        <v>31</v>
      </c>
      <c r="C9" s="6" t="s">
        <v>47</v>
      </c>
      <c r="D9" s="18" t="s">
        <v>24</v>
      </c>
      <c r="E9" s="16">
        <v>129</v>
      </c>
      <c r="F9" s="3" t="s">
        <v>93</v>
      </c>
      <c r="G9" s="19">
        <v>0.76041666666666663</v>
      </c>
      <c r="H9" s="19">
        <v>0.78125</v>
      </c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22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532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40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3">
        <v>1</v>
      </c>
      <c r="B5" s="3" t="s">
        <v>31</v>
      </c>
      <c r="C5" s="26" t="s">
        <v>49</v>
      </c>
      <c r="D5" s="18" t="s">
        <v>50</v>
      </c>
      <c r="E5" s="3">
        <v>110</v>
      </c>
      <c r="F5" s="3" t="s">
        <v>93</v>
      </c>
      <c r="G5" s="4">
        <v>0.79166666666666663</v>
      </c>
      <c r="H5" s="4">
        <v>0.8125</v>
      </c>
      <c r="I5" s="2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16" t="s">
        <v>31</v>
      </c>
      <c r="C6" s="6" t="s">
        <v>51</v>
      </c>
      <c r="D6" s="23" t="s">
        <v>52</v>
      </c>
      <c r="E6" s="16">
        <v>91</v>
      </c>
      <c r="F6" s="3" t="s">
        <v>93</v>
      </c>
      <c r="G6" s="19">
        <v>0.8125</v>
      </c>
      <c r="H6" s="19">
        <v>0.83333333333333337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16" t="s">
        <v>31</v>
      </c>
      <c r="C7" s="6" t="s">
        <v>53</v>
      </c>
      <c r="D7" s="18" t="s">
        <v>38</v>
      </c>
      <c r="E7" s="16">
        <v>93</v>
      </c>
      <c r="F7" s="3" t="s">
        <v>93</v>
      </c>
      <c r="G7" s="19">
        <v>0.83333333333333337</v>
      </c>
      <c r="H7" s="19">
        <v>0.85416666666666663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16" t="s">
        <v>31</v>
      </c>
      <c r="C8" s="18" t="s">
        <v>54</v>
      </c>
      <c r="D8" s="18" t="s">
        <v>30</v>
      </c>
      <c r="E8" s="16">
        <v>89</v>
      </c>
      <c r="F8" s="3" t="s">
        <v>93</v>
      </c>
      <c r="G8" s="19">
        <v>0.85416666666666663</v>
      </c>
      <c r="H8" s="19">
        <v>0.875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16" t="s">
        <v>31</v>
      </c>
      <c r="C9" s="6" t="s">
        <v>55</v>
      </c>
      <c r="D9" s="18" t="s">
        <v>38</v>
      </c>
      <c r="E9" s="16">
        <v>93</v>
      </c>
      <c r="F9" s="3" t="s">
        <v>93</v>
      </c>
      <c r="G9" s="19">
        <v>0.875</v>
      </c>
      <c r="H9" s="19">
        <v>0.89583333333333337</v>
      </c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476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40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3">
        <v>1</v>
      </c>
      <c r="B5" s="27" t="s">
        <v>31</v>
      </c>
      <c r="C5" s="27" t="s">
        <v>56</v>
      </c>
      <c r="D5" s="23" t="s">
        <v>57</v>
      </c>
      <c r="E5" s="27">
        <v>89</v>
      </c>
      <c r="F5" s="27" t="s">
        <v>93</v>
      </c>
      <c r="G5" s="28">
        <v>0.33333333333333331</v>
      </c>
      <c r="H5" s="28">
        <v>0.35416666666666669</v>
      </c>
      <c r="I5" s="2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16" t="s">
        <v>31</v>
      </c>
      <c r="C6" s="6" t="s">
        <v>58</v>
      </c>
      <c r="D6" s="29" t="s">
        <v>22</v>
      </c>
      <c r="E6" s="16">
        <v>55</v>
      </c>
      <c r="F6" s="27" t="s">
        <v>93</v>
      </c>
      <c r="G6" s="19">
        <v>0.35416666666666669</v>
      </c>
      <c r="H6" s="19">
        <v>0.375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16" t="s">
        <v>31</v>
      </c>
      <c r="C7" s="6" t="s">
        <v>59</v>
      </c>
      <c r="D7" s="23" t="s">
        <v>33</v>
      </c>
      <c r="E7" s="16">
        <v>68</v>
      </c>
      <c r="F7" s="27" t="s">
        <v>93</v>
      </c>
      <c r="G7" s="19">
        <v>0.375</v>
      </c>
      <c r="H7" s="19">
        <v>0.39583333333333331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16" t="s">
        <v>31</v>
      </c>
      <c r="C8" s="6" t="s">
        <v>60</v>
      </c>
      <c r="D8" s="30" t="s">
        <v>38</v>
      </c>
      <c r="E8" s="16">
        <v>106</v>
      </c>
      <c r="F8" s="27" t="s">
        <v>93</v>
      </c>
      <c r="G8" s="19">
        <v>0.39583333333333331</v>
      </c>
      <c r="H8" s="19">
        <v>0.41666666666666669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16" t="s">
        <v>31</v>
      </c>
      <c r="C9" s="6" t="s">
        <v>61</v>
      </c>
      <c r="D9" s="31" t="s">
        <v>28</v>
      </c>
      <c r="E9" s="16">
        <v>59</v>
      </c>
      <c r="F9" s="27" t="s">
        <v>93</v>
      </c>
      <c r="G9" s="19">
        <v>0.41666666666666669</v>
      </c>
      <c r="H9" s="19">
        <v>0.4375</v>
      </c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377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customHeight="1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40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27">
        <v>1</v>
      </c>
      <c r="B5" s="27" t="s">
        <v>31</v>
      </c>
      <c r="C5" s="27" t="s">
        <v>62</v>
      </c>
      <c r="D5" s="30" t="s">
        <v>28</v>
      </c>
      <c r="E5" s="27">
        <v>118</v>
      </c>
      <c r="F5" s="27" t="s">
        <v>93</v>
      </c>
      <c r="G5" s="28">
        <v>0.44791666666666669</v>
      </c>
      <c r="H5" s="28">
        <v>0.46875</v>
      </c>
      <c r="I5" s="2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16" t="s">
        <v>31</v>
      </c>
      <c r="C6" s="16" t="s">
        <v>63</v>
      </c>
      <c r="D6" s="31" t="s">
        <v>33</v>
      </c>
      <c r="E6" s="16">
        <v>91</v>
      </c>
      <c r="F6" s="27" t="s">
        <v>93</v>
      </c>
      <c r="G6" s="19">
        <v>0.46875</v>
      </c>
      <c r="H6" s="19">
        <v>0.48958333333333331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16" t="s">
        <v>31</v>
      </c>
      <c r="C7" s="6" t="s">
        <v>64</v>
      </c>
      <c r="D7" s="31" t="s">
        <v>45</v>
      </c>
      <c r="E7" s="16">
        <v>115</v>
      </c>
      <c r="F7" s="27" t="s">
        <v>93</v>
      </c>
      <c r="G7" s="19">
        <v>0.48958333333333331</v>
      </c>
      <c r="H7" s="19">
        <v>0.51041666666666663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16" t="s">
        <v>31</v>
      </c>
      <c r="C8" s="6" t="s">
        <v>65</v>
      </c>
      <c r="D8" s="30" t="s">
        <v>41</v>
      </c>
      <c r="E8" s="16">
        <v>56</v>
      </c>
      <c r="F8" s="27" t="s">
        <v>93</v>
      </c>
      <c r="G8" s="19">
        <v>0.51041666666666663</v>
      </c>
      <c r="H8" s="19">
        <v>0.53125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16" t="s">
        <v>31</v>
      </c>
      <c r="C9" s="6" t="s">
        <v>66</v>
      </c>
      <c r="D9" s="30" t="s">
        <v>26</v>
      </c>
      <c r="E9" s="16">
        <v>55</v>
      </c>
      <c r="F9" s="27" t="s">
        <v>93</v>
      </c>
      <c r="G9" s="19">
        <v>0.53125</v>
      </c>
      <c r="H9" s="19">
        <v>0.55208333333333337</v>
      </c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435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73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27">
        <v>1</v>
      </c>
      <c r="B5" s="27" t="s">
        <v>31</v>
      </c>
      <c r="C5" s="32" t="s">
        <v>67</v>
      </c>
      <c r="D5" s="30" t="s">
        <v>26</v>
      </c>
      <c r="E5" s="27">
        <v>51</v>
      </c>
      <c r="F5" s="27" t="s">
        <v>93</v>
      </c>
      <c r="G5" s="28">
        <v>0.5625</v>
      </c>
      <c r="H5" s="28">
        <v>0.58333333333333337</v>
      </c>
      <c r="I5" s="33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16" t="s">
        <v>31</v>
      </c>
      <c r="C6" s="21" t="s">
        <v>68</v>
      </c>
      <c r="D6" s="34" t="s">
        <v>69</v>
      </c>
      <c r="E6" s="16">
        <v>63</v>
      </c>
      <c r="F6" s="27" t="s">
        <v>93</v>
      </c>
      <c r="G6" s="19">
        <v>0.58333333333333337</v>
      </c>
      <c r="H6" s="19">
        <v>0.60416666666666663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16" t="s">
        <v>31</v>
      </c>
      <c r="C7" s="6" t="s">
        <v>70</v>
      </c>
      <c r="D7" s="31" t="s">
        <v>57</v>
      </c>
      <c r="E7" s="16">
        <v>55</v>
      </c>
      <c r="F7" s="27" t="s">
        <v>93</v>
      </c>
      <c r="G7" s="19">
        <v>0.60416666666666663</v>
      </c>
      <c r="H7" s="19">
        <v>0.625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16" t="s">
        <v>31</v>
      </c>
      <c r="C8" s="6" t="s">
        <v>71</v>
      </c>
      <c r="D8" s="34" t="s">
        <v>69</v>
      </c>
      <c r="E8" s="16">
        <v>59</v>
      </c>
      <c r="F8" s="27" t="s">
        <v>93</v>
      </c>
      <c r="G8" s="19">
        <v>0.625</v>
      </c>
      <c r="H8" s="19">
        <v>0.64583333333333337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16" t="s">
        <v>31</v>
      </c>
      <c r="C9" s="30" t="s">
        <v>72</v>
      </c>
      <c r="D9" s="31" t="s">
        <v>57</v>
      </c>
      <c r="E9" s="16">
        <v>72</v>
      </c>
      <c r="F9" s="27" t="s">
        <v>93</v>
      </c>
      <c r="G9" s="19">
        <v>0.64583333333333337</v>
      </c>
      <c r="H9" s="19">
        <v>0.66666666666666663</v>
      </c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300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40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3">
        <v>1</v>
      </c>
      <c r="B5" s="16" t="s">
        <v>31</v>
      </c>
      <c r="C5" s="27" t="s">
        <v>75</v>
      </c>
      <c r="D5" s="30" t="s">
        <v>41</v>
      </c>
      <c r="E5" s="27">
        <v>29</v>
      </c>
      <c r="F5" s="27" t="s">
        <v>93</v>
      </c>
      <c r="G5" s="28">
        <v>0.67708333333333337</v>
      </c>
      <c r="H5" s="28">
        <v>0.73958333333333337</v>
      </c>
      <c r="I5" s="33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16" t="s">
        <v>31</v>
      </c>
      <c r="C6" s="21" t="s">
        <v>76</v>
      </c>
      <c r="D6" s="30" t="s">
        <v>24</v>
      </c>
      <c r="E6" s="16">
        <v>55</v>
      </c>
      <c r="F6" s="27" t="s">
        <v>93</v>
      </c>
      <c r="G6" s="19">
        <v>0.69791666666666663</v>
      </c>
      <c r="H6" s="19">
        <v>0.71875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16" t="s">
        <v>31</v>
      </c>
      <c r="C7" s="6" t="s">
        <v>77</v>
      </c>
      <c r="D7" s="30" t="s">
        <v>33</v>
      </c>
      <c r="E7" s="16">
        <v>83</v>
      </c>
      <c r="F7" s="27" t="s">
        <v>93</v>
      </c>
      <c r="G7" s="19">
        <v>0.71875</v>
      </c>
      <c r="H7" s="19">
        <v>0.73958333333333337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16" t="s">
        <v>31</v>
      </c>
      <c r="C8" s="6" t="s">
        <v>78</v>
      </c>
      <c r="D8" s="30" t="s">
        <v>74</v>
      </c>
      <c r="E8" s="16">
        <v>81</v>
      </c>
      <c r="F8" s="27" t="s">
        <v>93</v>
      </c>
      <c r="G8" s="19">
        <v>0.73958333333333337</v>
      </c>
      <c r="H8" s="19">
        <v>0.76041666666666663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16" t="s">
        <v>31</v>
      </c>
      <c r="C9" s="6" t="s">
        <v>79</v>
      </c>
      <c r="D9" s="30" t="s">
        <v>57</v>
      </c>
      <c r="E9" s="16">
        <v>91</v>
      </c>
      <c r="F9" s="27" t="s">
        <v>93</v>
      </c>
      <c r="G9" s="19">
        <v>0.76041666666666663</v>
      </c>
      <c r="H9" s="19">
        <v>0.78125</v>
      </c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339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B1" workbookViewId="0">
      <selection activeCell="F9" sqref="F9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customHeight="1" thickTop="1" x14ac:dyDescent="0.25">
      <c r="A1" s="36" t="s">
        <v>39</v>
      </c>
      <c r="B1" s="37"/>
      <c r="C1" s="37"/>
      <c r="D1" s="37"/>
      <c r="E1" s="37"/>
      <c r="F1" s="37"/>
      <c r="G1" s="37"/>
      <c r="H1" s="37"/>
      <c r="J1" s="49" t="s">
        <v>73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8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9"/>
      <c r="B4" s="8" t="s">
        <v>0</v>
      </c>
      <c r="C4" s="8" t="s">
        <v>2</v>
      </c>
      <c r="D4" s="8" t="s">
        <v>3</v>
      </c>
      <c r="E4" s="8" t="s">
        <v>4</v>
      </c>
      <c r="F4" s="10" t="s">
        <v>7</v>
      </c>
      <c r="G4" s="8" t="s">
        <v>9</v>
      </c>
      <c r="H4" s="8" t="s">
        <v>10</v>
      </c>
      <c r="J4" s="52"/>
      <c r="K4" s="53"/>
      <c r="L4" s="53"/>
      <c r="M4" s="53"/>
      <c r="N4" s="53"/>
      <c r="O4" s="54"/>
    </row>
    <row r="5" spans="1:15" ht="18" customHeight="1" x14ac:dyDescent="0.25">
      <c r="A5" s="3">
        <v>1</v>
      </c>
      <c r="B5" s="16" t="s">
        <v>31</v>
      </c>
      <c r="C5" s="27" t="s">
        <v>81</v>
      </c>
      <c r="D5" s="30" t="s">
        <v>80</v>
      </c>
      <c r="E5" s="27">
        <v>125</v>
      </c>
      <c r="F5" s="27" t="s">
        <v>93</v>
      </c>
      <c r="G5" s="28">
        <v>0.79166666666666663</v>
      </c>
      <c r="H5" s="28">
        <v>0.8125</v>
      </c>
      <c r="I5" s="33"/>
      <c r="J5" s="52"/>
      <c r="K5" s="53"/>
      <c r="L5" s="53"/>
      <c r="M5" s="53"/>
      <c r="N5" s="53"/>
      <c r="O5" s="54"/>
    </row>
    <row r="6" spans="1:15" ht="18" customHeight="1" x14ac:dyDescent="0.25">
      <c r="A6" s="5">
        <v>2</v>
      </c>
      <c r="B6" s="16" t="s">
        <v>31</v>
      </c>
      <c r="C6" s="6" t="s">
        <v>82</v>
      </c>
      <c r="D6" s="34" t="s">
        <v>69</v>
      </c>
      <c r="E6" s="16">
        <v>121</v>
      </c>
      <c r="F6" s="27" t="s">
        <v>93</v>
      </c>
      <c r="G6" s="19">
        <v>0.8125</v>
      </c>
      <c r="H6" s="19">
        <v>0.83333333333333337</v>
      </c>
      <c r="J6" s="52"/>
      <c r="K6" s="53"/>
      <c r="L6" s="53"/>
      <c r="M6" s="53"/>
      <c r="N6" s="53"/>
      <c r="O6" s="54"/>
    </row>
    <row r="7" spans="1:15" ht="18" customHeight="1" x14ac:dyDescent="0.25">
      <c r="A7" s="7">
        <v>3</v>
      </c>
      <c r="B7" s="16" t="s">
        <v>31</v>
      </c>
      <c r="C7" s="6" t="s">
        <v>83</v>
      </c>
      <c r="D7" s="30" t="s">
        <v>57</v>
      </c>
      <c r="E7" s="16">
        <v>88</v>
      </c>
      <c r="F7" s="27" t="s">
        <v>93</v>
      </c>
      <c r="G7" s="19">
        <v>0.83333333333333337</v>
      </c>
      <c r="H7" s="19">
        <v>0.85416666666666663</v>
      </c>
      <c r="J7" s="52"/>
      <c r="K7" s="53"/>
      <c r="L7" s="53"/>
      <c r="M7" s="53"/>
      <c r="N7" s="53"/>
      <c r="O7" s="54"/>
    </row>
    <row r="8" spans="1:15" ht="18" customHeight="1" x14ac:dyDescent="0.25">
      <c r="A8" s="5">
        <v>4</v>
      </c>
      <c r="B8" s="16" t="s">
        <v>31</v>
      </c>
      <c r="C8" s="6" t="s">
        <v>84</v>
      </c>
      <c r="D8" s="34" t="s">
        <v>69</v>
      </c>
      <c r="E8" s="16">
        <v>101</v>
      </c>
      <c r="F8" s="27" t="s">
        <v>93</v>
      </c>
      <c r="G8" s="19">
        <v>0.85416666666666663</v>
      </c>
      <c r="H8" s="19">
        <v>0.875</v>
      </c>
      <c r="J8" s="52"/>
      <c r="K8" s="53"/>
      <c r="L8" s="53"/>
      <c r="M8" s="53"/>
      <c r="N8" s="53"/>
      <c r="O8" s="54"/>
    </row>
    <row r="9" spans="1:15" ht="18" customHeight="1" x14ac:dyDescent="0.25">
      <c r="A9" s="7">
        <v>5</v>
      </c>
      <c r="B9" s="16" t="s">
        <v>31</v>
      </c>
      <c r="C9" s="21" t="s">
        <v>85</v>
      </c>
      <c r="D9" s="30" t="s">
        <v>41</v>
      </c>
      <c r="E9" s="16">
        <v>90</v>
      </c>
      <c r="F9" s="27" t="s">
        <v>93</v>
      </c>
      <c r="G9" s="19">
        <v>0.875</v>
      </c>
      <c r="H9" s="19">
        <v>0.89583333333333337</v>
      </c>
      <c r="J9" s="52"/>
      <c r="K9" s="53"/>
      <c r="L9" s="53"/>
      <c r="M9" s="53"/>
      <c r="N9" s="53"/>
      <c r="O9" s="54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2"/>
      <c r="K10" s="53"/>
      <c r="L10" s="53"/>
      <c r="M10" s="53"/>
      <c r="N10" s="53"/>
      <c r="O10" s="54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2"/>
      <c r="K11" s="53"/>
      <c r="L11" s="53"/>
      <c r="M11" s="53"/>
      <c r="N11" s="53"/>
      <c r="O11" s="54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2"/>
      <c r="K12" s="53"/>
      <c r="L12" s="53"/>
      <c r="M12" s="53"/>
      <c r="N12" s="53"/>
      <c r="O12" s="54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2"/>
      <c r="K13" s="53"/>
      <c r="L13" s="53"/>
      <c r="M13" s="53"/>
      <c r="N13" s="53"/>
      <c r="O13" s="54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2"/>
      <c r="K14" s="53"/>
      <c r="L14" s="53"/>
      <c r="M14" s="53"/>
      <c r="N14" s="53"/>
      <c r="O14" s="54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2"/>
      <c r="K15" s="53"/>
      <c r="L15" s="53"/>
      <c r="M15" s="53"/>
      <c r="N15" s="53"/>
      <c r="O15" s="54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2"/>
      <c r="K16" s="53"/>
      <c r="L16" s="53"/>
      <c r="M16" s="53"/>
      <c r="N16" s="53"/>
      <c r="O16" s="54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2"/>
      <c r="K17" s="53"/>
      <c r="L17" s="53"/>
      <c r="M17" s="53"/>
      <c r="N17" s="53"/>
      <c r="O17" s="54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2"/>
      <c r="K18" s="53"/>
      <c r="L18" s="53"/>
      <c r="M18" s="53"/>
      <c r="N18" s="53"/>
      <c r="O18" s="54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2"/>
      <c r="K19" s="53"/>
      <c r="L19" s="53"/>
      <c r="M19" s="53"/>
      <c r="N19" s="53"/>
      <c r="O19" s="54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2"/>
      <c r="K20" s="53"/>
      <c r="L20" s="53"/>
      <c r="M20" s="53"/>
      <c r="N20" s="53"/>
      <c r="O20" s="54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2"/>
      <c r="K21" s="53"/>
      <c r="L21" s="53"/>
      <c r="M21" s="53"/>
      <c r="N21" s="53"/>
      <c r="O21" s="54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2"/>
      <c r="K22" s="53"/>
      <c r="L22" s="53"/>
      <c r="M22" s="53"/>
      <c r="N22" s="53"/>
      <c r="O22" s="54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12</v>
      </c>
      <c r="D26" s="38"/>
      <c r="E26" s="11">
        <f>SUM(E5:E24)</f>
        <v>525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23.11.2020</vt:lpstr>
      <vt:lpstr>24.11.2020</vt:lpstr>
      <vt:lpstr>25.11.2020 </vt:lpstr>
      <vt:lpstr>26.11.2020  </vt:lpstr>
      <vt:lpstr>27.11.2020 </vt:lpstr>
      <vt:lpstr>28.11.2020 </vt:lpstr>
      <vt:lpstr>29.11.2020  </vt:lpstr>
      <vt:lpstr>30.11.2020   </vt:lpstr>
      <vt:lpstr>01.12.2020   </vt:lpstr>
      <vt:lpstr>02.12.2020   </vt:lpstr>
      <vt:lpstr>03.12.2020   </vt:lpstr>
      <vt:lpstr> </vt:lpstr>
      <vt:lpstr>Genel Dağılım Kontrol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zehra</cp:lastModifiedBy>
  <dcterms:created xsi:type="dcterms:W3CDTF">2020-05-13T06:58:45Z</dcterms:created>
  <dcterms:modified xsi:type="dcterms:W3CDTF">2020-11-02T14:14:57Z</dcterms:modified>
</cp:coreProperties>
</file>